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\Desktop\"/>
    </mc:Choice>
  </mc:AlternateContent>
  <xr:revisionPtr revIDLastSave="0" documentId="8_{8187BEEC-3E10-4741-90C6-8F1F61910CFE}" xr6:coauthVersionLast="45" xr6:coauthVersionMax="45" xr10:uidLastSave="{00000000-0000-0000-0000-000000000000}"/>
  <bookViews>
    <workbookView xWindow="-120" yWindow="-120" windowWidth="20730" windowHeight="11160" activeTab="1" xr2:uid="{ED884A40-A33D-418E-96B7-440993DCA53F}"/>
  </bookViews>
  <sheets>
    <sheet name="FUNCION SI ANIDADA" sheetId="1" r:id="rId1"/>
    <sheet name="FUNCION SI- Y- 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2" l="1"/>
  <c r="H8" i="2"/>
  <c r="H9" i="2"/>
  <c r="H10" i="2"/>
  <c r="H6" i="2"/>
  <c r="D7" i="2"/>
  <c r="D8" i="2"/>
  <c r="D9" i="2"/>
  <c r="D10" i="2"/>
  <c r="D6" i="2"/>
  <c r="F6" i="2"/>
  <c r="F7" i="2"/>
  <c r="F8" i="2"/>
  <c r="F9" i="2"/>
  <c r="F10" i="2"/>
  <c r="G7" i="1"/>
  <c r="G8" i="1"/>
  <c r="G9" i="1"/>
  <c r="F7" i="1"/>
  <c r="F8" i="1"/>
  <c r="F9" i="1"/>
  <c r="F6" i="1"/>
  <c r="G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Elizabeth</author>
  </authors>
  <commentList>
    <comment ref="H5" authorId="0" shapeId="0" xr:uid="{BE965403-D972-4F8D-95FC-DC9BBD5E1B54}">
      <text>
        <r>
          <rPr>
            <b/>
            <sz val="9"/>
            <color indexed="81"/>
            <rFont val="Tahoma"/>
            <family val="2"/>
          </rPr>
          <t>MAURICIO: ACA EN EL Y SE ESTA CONDICIONANDO QUE LOS MAYORES Y IGUALES A CUATRO PASAN, LO MISMO CON EL 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 xr:uid="{E24E9346-D53B-4B93-B36F-247400E0CF55}">
      <text>
        <r>
          <rPr>
            <b/>
            <sz val="9"/>
            <color indexed="81"/>
            <rFont val="Tahoma"/>
            <family val="2"/>
          </rPr>
          <t>MAURICIO: EN ESTE EJERCICIO SE ESTA CONDICIONANDO PARA QUE LOS QUE VEAN NATURALES Y AMTEMATICAS PASEN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<sst xmlns="http://schemas.openxmlformats.org/spreadsheetml/2006/main" count="46" uniqueCount="42">
  <si>
    <t>ALUMNOS</t>
  </si>
  <si>
    <t>NOMBRE</t>
  </si>
  <si>
    <t>APELLIDO</t>
  </si>
  <si>
    <t>NOTA FINAL</t>
  </si>
  <si>
    <t>MAURICIO</t>
  </si>
  <si>
    <t>ARANDA</t>
  </si>
  <si>
    <t>LAURA</t>
  </si>
  <si>
    <t>CAMILA</t>
  </si>
  <si>
    <t>MARTINA</t>
  </si>
  <si>
    <t>MARTINEZ</t>
  </si>
  <si>
    <t>CESPEDES</t>
  </si>
  <si>
    <t>RODRIGUEZ</t>
  </si>
  <si>
    <t>NOTAS INFORMATICA</t>
  </si>
  <si>
    <t>PERIODOS</t>
  </si>
  <si>
    <t>PROMEDIO</t>
  </si>
  <si>
    <t>DEFICIENTE</t>
  </si>
  <si>
    <t>INSUFICIENTE</t>
  </si>
  <si>
    <t>ACEPTABLE</t>
  </si>
  <si>
    <t>SOBRESALIENTE</t>
  </si>
  <si>
    <t>EXCELENTE</t>
  </si>
  <si>
    <t>&lt;1</t>
  </si>
  <si>
    <t>&lt;2</t>
  </si>
  <si>
    <t>&lt;3</t>
  </si>
  <si>
    <t>&lt;4</t>
  </si>
  <si>
    <t>&lt;5</t>
  </si>
  <si>
    <t>CONDICIONES</t>
  </si>
  <si>
    <t>RESUESTAS</t>
  </si>
  <si>
    <t>NOTA</t>
  </si>
  <si>
    <t>COLEGIO</t>
  </si>
  <si>
    <t xml:space="preserve">NOMBRE </t>
  </si>
  <si>
    <t>EDAD</t>
  </si>
  <si>
    <t>PASA</t>
  </si>
  <si>
    <t>CARLOS</t>
  </si>
  <si>
    <t>JUAN</t>
  </si>
  <si>
    <t>MARIA</t>
  </si>
  <si>
    <t>SANDRA</t>
  </si>
  <si>
    <t>NATURALES</t>
  </si>
  <si>
    <t>MATEMATICAS</t>
  </si>
  <si>
    <t>RELIGION</t>
  </si>
  <si>
    <t>SOCIALES</t>
  </si>
  <si>
    <t>O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</si>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</sst>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70" fontId="0" fillId="0" borderId="1" xfId="0" applyNumberFormat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93B1A-DBAD-4CF4-AE31-04FB9C05FE0E}">
  <dimension ref="A2:L9"/>
  <sheetViews>
    <sheetView workbookViewId="0">
      <selection activeCell="F17" sqref="F17"/>
    </sheetView>
  </sheetViews>
  <sheetFormatPr baseColWidth="10" defaultRowHeight="15" x14ac:dyDescent="0.25"/>
  <cols>
    <col min="1" max="1" width="14.42578125" customWidth="1"/>
    <col min="2" max="2" width="14.85546875" customWidth="1"/>
    <col min="3" max="3" width="13.85546875" customWidth="1"/>
    <col min="6" max="6" width="14.28515625" customWidth="1"/>
    <col min="7" max="7" width="17.5703125" customWidth="1"/>
    <col min="11" max="11" width="15.7109375" customWidth="1"/>
  </cols>
  <sheetData>
    <row r="2" spans="1:12" x14ac:dyDescent="0.25">
      <c r="B2" s="3" t="s">
        <v>0</v>
      </c>
      <c r="C2" s="3"/>
      <c r="D2" s="3"/>
      <c r="E2" s="3"/>
      <c r="F2" s="3"/>
    </row>
    <row r="3" spans="1:12" x14ac:dyDescent="0.25">
      <c r="B3" s="3" t="s">
        <v>12</v>
      </c>
      <c r="C3" s="3"/>
      <c r="D3" s="3"/>
      <c r="E3" s="3"/>
      <c r="F3" s="3"/>
    </row>
    <row r="4" spans="1:12" x14ac:dyDescent="0.25">
      <c r="B4" s="2"/>
      <c r="C4" s="3" t="s">
        <v>13</v>
      </c>
      <c r="D4" s="3"/>
      <c r="E4" s="3"/>
      <c r="F4" s="3"/>
      <c r="K4" t="s">
        <v>25</v>
      </c>
      <c r="L4" t="s">
        <v>26</v>
      </c>
    </row>
    <row r="5" spans="1:12" x14ac:dyDescent="0.25">
      <c r="A5" s="4" t="s">
        <v>1</v>
      </c>
      <c r="B5" s="4" t="s">
        <v>2</v>
      </c>
      <c r="C5" s="6">
        <v>1</v>
      </c>
      <c r="D5" s="6">
        <v>2</v>
      </c>
      <c r="E5" s="6">
        <v>3</v>
      </c>
      <c r="F5" s="6" t="s">
        <v>14</v>
      </c>
      <c r="G5" s="4" t="s">
        <v>3</v>
      </c>
      <c r="K5" t="s">
        <v>15</v>
      </c>
      <c r="L5" t="s">
        <v>20</v>
      </c>
    </row>
    <row r="6" spans="1:12" x14ac:dyDescent="0.25">
      <c r="A6" s="5" t="s">
        <v>4</v>
      </c>
      <c r="B6" s="5" t="s">
        <v>5</v>
      </c>
      <c r="C6" s="5">
        <v>4</v>
      </c>
      <c r="D6" s="5">
        <v>5</v>
      </c>
      <c r="E6" s="5">
        <v>4</v>
      </c>
      <c r="F6" s="7">
        <f>AVERAGE(C6:E6)</f>
        <v>4.333333333333333</v>
      </c>
      <c r="G6" s="5" t="str">
        <f>IF(F6&lt;1,"DEFICIENTE",IF(F6&lt;2,"INSUFICIENTE",IF(F6&lt;3,"ACEPTABLE",IF(F6&lt;4,"SOBRESALIENTE",IF(F6&lt;5,"EXCELENTE","ERROR")))))</f>
        <v>EXCELENTE</v>
      </c>
      <c r="K6" t="s">
        <v>16</v>
      </c>
      <c r="L6" t="s">
        <v>21</v>
      </c>
    </row>
    <row r="7" spans="1:12" x14ac:dyDescent="0.25">
      <c r="A7" s="5" t="s">
        <v>6</v>
      </c>
      <c r="B7" s="5" t="s">
        <v>9</v>
      </c>
      <c r="C7" s="5">
        <v>5</v>
      </c>
      <c r="D7" s="5">
        <v>5</v>
      </c>
      <c r="E7" s="5">
        <v>2</v>
      </c>
      <c r="F7" s="5">
        <f t="shared" ref="F7:F9" si="0">AVERAGE(C7:E7)</f>
        <v>4</v>
      </c>
      <c r="G7" s="5" t="str">
        <f t="shared" ref="G7:G9" si="1">IF(F7&lt;1,"DEFICIENTE",IF(F7&lt;2,"INSUFICIENTE",IF(F7&lt;3,"ACEPTABLE",IF(F7&lt;4,"SOBRESALIENTE",IF(F7&lt;5,"EXCELENTE","ERROR")))))</f>
        <v>EXCELENTE</v>
      </c>
      <c r="K7" t="s">
        <v>17</v>
      </c>
      <c r="L7" t="s">
        <v>22</v>
      </c>
    </row>
    <row r="8" spans="1:12" x14ac:dyDescent="0.25">
      <c r="A8" s="5" t="s">
        <v>7</v>
      </c>
      <c r="B8" s="5" t="s">
        <v>10</v>
      </c>
      <c r="C8" s="5">
        <v>3</v>
      </c>
      <c r="D8" s="5">
        <v>4</v>
      </c>
      <c r="E8" s="5">
        <v>3</v>
      </c>
      <c r="F8" s="7">
        <f t="shared" si="0"/>
        <v>3.3333333333333335</v>
      </c>
      <c r="G8" s="5" t="str">
        <f t="shared" si="1"/>
        <v>SOBRESALIENTE</v>
      </c>
      <c r="K8" t="s">
        <v>18</v>
      </c>
      <c r="L8" t="s">
        <v>23</v>
      </c>
    </row>
    <row r="9" spans="1:12" x14ac:dyDescent="0.25">
      <c r="A9" s="5" t="s">
        <v>8</v>
      </c>
      <c r="B9" s="5" t="s">
        <v>11</v>
      </c>
      <c r="C9" s="5">
        <v>2</v>
      </c>
      <c r="D9" s="5">
        <v>4</v>
      </c>
      <c r="E9" s="5">
        <v>5</v>
      </c>
      <c r="F9" s="7">
        <f t="shared" si="0"/>
        <v>3.6666666666666665</v>
      </c>
      <c r="G9" s="5" t="str">
        <f t="shared" si="1"/>
        <v>SOBRESALIENTE</v>
      </c>
      <c r="K9" t="s">
        <v>19</v>
      </c>
      <c r="L9" t="s">
        <v>24</v>
      </c>
    </row>
  </sheetData>
  <mergeCells count="3">
    <mergeCell ref="B2:F2"/>
    <mergeCell ref="B3:F3"/>
    <mergeCell ref="C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E110F-8FDE-43E2-8257-9F78881831FE}">
  <dimension ref="B2:H14"/>
  <sheetViews>
    <sheetView tabSelected="1" workbookViewId="0">
      <selection activeCell="F16" sqref="F16"/>
    </sheetView>
  </sheetViews>
  <sheetFormatPr baseColWidth="10" defaultRowHeight="15" x14ac:dyDescent="0.25"/>
  <cols>
    <col min="3" max="3" width="16" customWidth="1"/>
  </cols>
  <sheetData>
    <row r="2" spans="2:8" x14ac:dyDescent="0.25">
      <c r="D2" s="1" t="s">
        <v>28</v>
      </c>
      <c r="E2" s="1"/>
    </row>
    <row r="3" spans="2:8" x14ac:dyDescent="0.25">
      <c r="C3" s="6" t="s">
        <v>40</v>
      </c>
      <c r="G3" s="6" t="s">
        <v>41</v>
      </c>
    </row>
    <row r="5" spans="2:8" x14ac:dyDescent="0.25">
      <c r="B5" s="4" t="s">
        <v>1</v>
      </c>
      <c r="C5" s="4" t="s">
        <v>27</v>
      </c>
      <c r="D5" s="4" t="s">
        <v>31</v>
      </c>
      <c r="F5" s="4" t="s">
        <v>29</v>
      </c>
      <c r="G5" s="4" t="s">
        <v>30</v>
      </c>
      <c r="H5" s="4" t="s">
        <v>31</v>
      </c>
    </row>
    <row r="6" spans="2:8" x14ac:dyDescent="0.25">
      <c r="B6" s="5" t="s">
        <v>32</v>
      </c>
      <c r="C6" s="5" t="s">
        <v>36</v>
      </c>
      <c r="D6" s="5" t="str">
        <f>IF(OR(C6="NATURALES",C6="MATEMATICAS"),"PASA","NOPASA")</f>
        <v>PASA</v>
      </c>
      <c r="F6" s="5" t="str">
        <f t="shared" ref="F6:F10" si="0">B6</f>
        <v>CARLOS</v>
      </c>
      <c r="G6" s="5">
        <v>4</v>
      </c>
      <c r="H6" s="5" t="str">
        <f>IF(AND(G6&gt;=4,G6&lt;=5),"SI","NO")</f>
        <v>SI</v>
      </c>
    </row>
    <row r="7" spans="2:8" x14ac:dyDescent="0.25">
      <c r="B7" s="5" t="s">
        <v>33</v>
      </c>
      <c r="C7" s="5" t="s">
        <v>37</v>
      </c>
      <c r="D7" s="5" t="str">
        <f t="shared" ref="D7:D10" si="1">IF(OR(C7="NATURALES",C7="MATEMATICAS"),"PASA","NOPASA")</f>
        <v>PASA</v>
      </c>
      <c r="F7" s="5" t="str">
        <f t="shared" si="0"/>
        <v>JUAN</v>
      </c>
      <c r="G7" s="5">
        <v>3</v>
      </c>
      <c r="H7" s="5" t="str">
        <f t="shared" ref="H7:H10" si="2">IF(AND(G7&gt;=4,G7&lt;=5),"SI","NO")</f>
        <v>NO</v>
      </c>
    </row>
    <row r="8" spans="2:8" x14ac:dyDescent="0.25">
      <c r="B8" s="5" t="s">
        <v>34</v>
      </c>
      <c r="C8" s="5" t="s">
        <v>38</v>
      </c>
      <c r="D8" s="5" t="str">
        <f t="shared" si="1"/>
        <v>NOPASA</v>
      </c>
      <c r="F8" s="5" t="str">
        <f t="shared" si="0"/>
        <v>MARIA</v>
      </c>
      <c r="G8" s="5">
        <v>5</v>
      </c>
      <c r="H8" s="5" t="str">
        <f t="shared" si="2"/>
        <v>SI</v>
      </c>
    </row>
    <row r="9" spans="2:8" x14ac:dyDescent="0.25">
      <c r="B9" s="5" t="s">
        <v>35</v>
      </c>
      <c r="C9" s="5" t="s">
        <v>36</v>
      </c>
      <c r="D9" s="5" t="str">
        <f t="shared" si="1"/>
        <v>PASA</v>
      </c>
      <c r="F9" s="5" t="str">
        <f t="shared" si="0"/>
        <v>SANDRA</v>
      </c>
      <c r="G9" s="5">
        <v>4</v>
      </c>
      <c r="H9" s="5" t="str">
        <f t="shared" si="2"/>
        <v>SI</v>
      </c>
    </row>
    <row r="10" spans="2:8" x14ac:dyDescent="0.25">
      <c r="B10" s="5" t="s">
        <v>4</v>
      </c>
      <c r="C10" s="5" t="s">
        <v>39</v>
      </c>
      <c r="D10" s="5" t="str">
        <f t="shared" si="1"/>
        <v>NOPASA</v>
      </c>
      <c r="F10" s="5" t="str">
        <f t="shared" si="0"/>
        <v>MAURICIO</v>
      </c>
      <c r="G10" s="5">
        <v>1</v>
      </c>
      <c r="H10" s="5" t="str">
        <f t="shared" si="2"/>
        <v>NO</v>
      </c>
    </row>
    <row r="11" spans="2:8" x14ac:dyDescent="0.25"/>
    <row r="14" spans="2:8" x14ac:dyDescent="0.25">
      <c r="E14" s="8"/>
    </row>
  </sheetData>
  <mergeCells count="1">
    <mergeCell ref="D2:E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 SI ANIDADA</vt:lpstr>
      <vt:lpstr>FUNCION SI- Y- 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Elizabeth</cp:lastModifiedBy>
  <dcterms:created xsi:type="dcterms:W3CDTF">2020-05-15T04:46:52Z</dcterms:created>
  <dcterms:modified xsi:type="dcterms:W3CDTF">2020-05-15T05:39:39Z</dcterms:modified>
</cp:coreProperties>
</file>