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ilu\Documents\tareas\"/>
    </mc:Choice>
  </mc:AlternateContent>
  <xr:revisionPtr revIDLastSave="0" documentId="13_ncr:1_{382EF06C-EFF4-4329-AAB9-A8B978C37DF5}" xr6:coauthVersionLast="44" xr6:coauthVersionMax="44" xr10:uidLastSave="{00000000-0000-0000-0000-000000000000}"/>
  <bookViews>
    <workbookView xWindow="-120" yWindow="-120" windowWidth="20730" windowHeight="11160" xr2:uid="{D9F78622-4AD6-4CC3-AF7E-9DD44FC33E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4" i="1"/>
  <c r="F9" i="1"/>
  <c r="F8" i="1"/>
  <c r="E20" i="1" s="1"/>
  <c r="F7" i="1"/>
  <c r="F6" i="1"/>
  <c r="E19" i="1" s="1"/>
  <c r="E13" i="1" l="1"/>
  <c r="E15" i="1"/>
  <c r="E12" i="1"/>
  <c r="E16" i="1"/>
</calcChain>
</file>

<file path=xl/sharedStrings.xml><?xml version="1.0" encoding="utf-8"?>
<sst xmlns="http://schemas.openxmlformats.org/spreadsheetml/2006/main" count="31" uniqueCount="29">
  <si>
    <t>CONOCIMIENTO PARA TODOS</t>
  </si>
  <si>
    <t>FUNCIONES BASICAS</t>
  </si>
  <si>
    <t>NOMBRE</t>
  </si>
  <si>
    <t>APELLIDO</t>
  </si>
  <si>
    <t>EXCEL</t>
  </si>
  <si>
    <t>WORD</t>
  </si>
  <si>
    <t>ACCESS</t>
  </si>
  <si>
    <t>PROMEDIO</t>
  </si>
  <si>
    <t>NOTA FINAL</t>
  </si>
  <si>
    <t>SANTI</t>
  </si>
  <si>
    <t>GIOVANNY</t>
  </si>
  <si>
    <t>HURTADO</t>
  </si>
  <si>
    <t>OLIVERA</t>
  </si>
  <si>
    <t>ISAAC</t>
  </si>
  <si>
    <t>RODRIGES</t>
  </si>
  <si>
    <t>APROBO</t>
  </si>
  <si>
    <t xml:space="preserve">DETALLES DE CALIFICACIONES </t>
  </si>
  <si>
    <t>NOTA MAS ALTA</t>
  </si>
  <si>
    <t>NOTA MAS BAJA</t>
  </si>
  <si>
    <t>NOTA MAS REPETIDA</t>
  </si>
  <si>
    <t>PROMEDIO DE CURSO</t>
  </si>
  <si>
    <t>TOTAL DE ALUMNOS</t>
  </si>
  <si>
    <t>NUMERO DE APROBADOS</t>
  </si>
  <si>
    <t>NUMEROS DE REPROBADO</t>
  </si>
  <si>
    <t>PROMEDIOS DE APROBADOS</t>
  </si>
  <si>
    <t>PROMEDIO DE REPROBADOS</t>
  </si>
  <si>
    <t>REPROBO</t>
  </si>
  <si>
    <t>VALERIA</t>
  </si>
  <si>
    <t>BRAHIAN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</si>
</sst>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C06ED-458E-4DC3-8161-CAE220EDDF5C}">
  <dimension ref="A1:G20"/>
  <sheetViews>
    <sheetView tabSelected="1" topLeftCell="A4" workbookViewId="0">
      <selection activeCell="E12" sqref="E12"/>
    </sheetView>
  </sheetViews>
  <sheetFormatPr baseColWidth="10" defaultRowHeight="15" x14ac:dyDescent="0.25"/>
  <sheetData>
    <row r="1" spans="1:7" ht="17.25" customHeight="1" x14ac:dyDescent="0.25">
      <c r="A1" t="s">
        <v>0</v>
      </c>
    </row>
    <row r="3" spans="1:7" x14ac:dyDescent="0.25">
      <c r="A3" t="s">
        <v>1</v>
      </c>
    </row>
    <row r="5" spans="1:7" x14ac:dyDescent="0.25">
      <c r="A5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</row>
    <row r="6" spans="1:7" x14ac:dyDescent="0.25">
      <c r="A6" t="s">
        <v>27</v>
      </c>
      <c r="B6" t="s">
        <v>11</v>
      </c>
      <c r="C6">
        <v>10</v>
      </c>
      <c r="D6">
        <v>10</v>
      </c>
      <c r="E6">
        <v>3</v>
      </c>
      <c r="F6" s="1">
        <f>AVERAGE(C6:E6)</f>
        <v>7.666666666666667</v>
      </c>
      <c r="G6" t="s">
        <v>15</v>
      </c>
    </row>
    <row r="7" spans="1:7" x14ac:dyDescent="0.25">
      <c r="A7" t="s">
        <v>28</v>
      </c>
      <c r="B7" t="s">
        <v>12</v>
      </c>
      <c r="C7">
        <v>7</v>
      </c>
      <c r="D7">
        <v>9</v>
      </c>
      <c r="E7">
        <v>5</v>
      </c>
      <c r="F7">
        <f>AVERAGE(C7:E7)</f>
        <v>7</v>
      </c>
      <c r="G7" t="s">
        <v>15</v>
      </c>
    </row>
    <row r="8" spans="1:7" x14ac:dyDescent="0.25">
      <c r="A8" t="s">
        <v>9</v>
      </c>
      <c r="B8" t="s">
        <v>13</v>
      </c>
      <c r="C8">
        <v>7</v>
      </c>
      <c r="D8">
        <v>3</v>
      </c>
      <c r="E8">
        <v>1</v>
      </c>
      <c r="F8" s="1">
        <f>AVERAGE(C8:E8)</f>
        <v>3.6666666666666665</v>
      </c>
      <c r="G8" t="s">
        <v>26</v>
      </c>
    </row>
    <row r="9" spans="1:7" x14ac:dyDescent="0.25">
      <c r="A9" t="s">
        <v>10</v>
      </c>
      <c r="B9" t="s">
        <v>14</v>
      </c>
      <c r="C9">
        <v>5</v>
      </c>
      <c r="D9">
        <v>9</v>
      </c>
      <c r="E9">
        <v>8</v>
      </c>
      <c r="F9" s="1">
        <f>AVERAGE(C9:E9)</f>
        <v>7.333333333333333</v>
      </c>
      <c r="G9" t="s">
        <v>15</v>
      </c>
    </row>
    <row r="11" spans="1:7" x14ac:dyDescent="0.25">
      <c r="C11" t="s">
        <v>16</v>
      </c>
    </row>
    <row r="12" spans="1:7" x14ac:dyDescent="0.25">
      <c r="C12" t="s">
        <v>17</v>
      </c>
      <c r="E12" s="1">
        <f>MAX(F6:F9)</f>
        <v>7.666666666666667</v>
      </c>
    </row>
    <row r="13" spans="1:7" x14ac:dyDescent="0.25">
      <c r="C13" t="s">
        <v>18</v>
      </c>
      <c r="E13" s="1">
        <f>MIN(F6:F9)</f>
        <v>3.6666666666666665</v>
      </c>
    </row>
    <row r="14" spans="1:7" x14ac:dyDescent="0.25">
      <c r="C14" t="s">
        <v>19</v>
      </c>
      <c r="E14" t="str">
        <f>IFERROR(MODE(F6:F9),"NINGUNA")</f>
        <v>NINGUNA</v>
      </c>
    </row>
    <row r="15" spans="1:7" x14ac:dyDescent="0.25">
      <c r="C15" t="s">
        <v>20</v>
      </c>
      <c r="E15" s="1">
        <f>AVERAGE(F6:F9)</f>
        <v>6.416666666666667</v>
      </c>
    </row>
    <row r="16" spans="1:7" x14ac:dyDescent="0.25">
      <c r="C16" t="s">
        <v>21</v>
      </c>
      <c r="E16">
        <f>COUNTA(F6:F9)</f>
        <v>4</v>
      </c>
    </row>
    <row r="17" spans="3:5" x14ac:dyDescent="0.25">
      <c r="C17" t="s">
        <v>22</v>
      </c>
      <c r="E17">
        <f>COUNTIF(G6:G9,"APROBO")</f>
        <v>3</v>
      </c>
    </row>
    <row r="18" spans="3:5" x14ac:dyDescent="0.25">
      <c r="C18" t="s">
        <v>23</v>
      </c>
      <c r="E18">
        <f>COUNTIF(G6:G9,"REPROBO")</f>
        <v>1</v>
      </c>
    </row>
    <row r="19" spans="3:5" x14ac:dyDescent="0.25">
      <c r="C19" t="s">
        <v>24</v>
      </c>
      <c r="E19" s="1">
        <f>AVERAGEIF(G6:G9,"APROBO",F6:F9)</f>
        <v>7.333333333333333</v>
      </c>
    </row>
    <row r="20" spans="3:5" x14ac:dyDescent="0.25">
      <c r="C20" t="s">
        <v>25</v>
      </c>
      <c r="E20" s="1">
        <f>AVERAGEIF(G6:G9,"REPROBO",F6:F9)</f>
        <v>3.6666666666666665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jimenez B</dc:creator>
  <cp:lastModifiedBy>paula jimenez B</cp:lastModifiedBy>
  <cp:lastPrinted>2020-05-23T03:55:23Z</cp:lastPrinted>
  <dcterms:created xsi:type="dcterms:W3CDTF">2020-05-23T03:10:06Z</dcterms:created>
  <dcterms:modified xsi:type="dcterms:W3CDTF">2020-05-23T03:58:00Z</dcterms:modified>
</cp:coreProperties>
</file>